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<sst xmlns="http://schemas.openxmlformats.org/spreadsheetml/2006/main" count="160" uniqueCount="81">
  <si>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</si>
  <si>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</si>
  <si>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</si>
  <si>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</si>
  <si>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</si>
  <si>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</si>
  <si>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</si>
  <si>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</si>
  <si>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</si>
  <si>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</si>
  <si>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</si>
  <si>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</si>
  <si>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</si>
  <si>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</si>
  <si>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</si>
  <si>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</si>
  <si>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</si>
  <si>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</si>
  <si>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</si>
  <si>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</si>
  <si>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</si>
  <si>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</si>
  <si>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</si>
  <si>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</si>
  <si>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</si>
  <si>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</si>
  <si>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</si>
  <si>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</si>
  <si>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</si>
  <si>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</si>
  <si>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</si>
  <si>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</si>
  <si>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中国石化销售股份有限公司四川乐山石油分公司九峰加油站</t>
  </si>
  <si>
    <t>法人及非法人组织</t>
  </si>
  <si>
    <t>915111003563141074</t>
  </si>
  <si>
    <t>陈亮</t>
  </si>
  <si>
    <t>身份证</t>
  </si>
  <si>
    <t>420102********1474</t>
  </si>
  <si>
    <t>危险化学品经营许可证</t>
  </si>
  <si>
    <t>川L应急危化经字[2022]0111号</t>
  </si>
  <si>
    <t>普通</t>
  </si>
  <si>
    <t>汽油、柴油</t>
  </si>
  <si>
    <t>乐山市应急管理局</t>
  </si>
  <si>
    <t>115110007958275028</t>
  </si>
  <si>
    <t>中国石化销售股份有限公司四川乐山石油分公司光发加油站</t>
  </si>
  <si>
    <t>91511112555784662L</t>
  </si>
  <si>
    <t>川L应急危化经字[2022]0127号</t>
  </si>
  <si>
    <t>延长壳牌（四川）石油有限公司
乐山市中区龙游路加油站</t>
  </si>
  <si>
    <t>915111000667655679</t>
  </si>
  <si>
    <t>刘念念</t>
  </si>
  <si>
    <t>513001********0214</t>
  </si>
  <si>
    <t>川L应急危化经字[2022]0185号</t>
  </si>
  <si>
    <t>延长壳牌（四川）石油有限公司
乐山沙湾沫若大道加油站</t>
  </si>
  <si>
    <t>91511100579630019D</t>
  </si>
  <si>
    <t>川L应急危化经字[2022]0186号</t>
  </si>
  <si>
    <t>马边福马磷化有限公司(麦子坪矿区北矿段-铅矿)</t>
  </si>
  <si>
    <t>91511133563284238K</t>
  </si>
  <si>
    <t>许俊峰</t>
  </si>
  <si>
    <t>612327********3638</t>
  </si>
  <si>
    <t>非煤矿山安全生产许可证</t>
  </si>
  <si>
    <t>（川L）FM安许证字[2022]0080</t>
  </si>
  <si>
    <t>15万吨/年铅矿地下开采</t>
  </si>
  <si>
    <t>乐山云利矿业有限公司（徐沟采矿点）</t>
  </si>
  <si>
    <t>91511111572781930R</t>
  </si>
  <si>
    <t>王小华</t>
  </si>
  <si>
    <t>519004********2619</t>
  </si>
  <si>
    <t>（川L）FM安许证字[2022]0081</t>
  </si>
  <si>
    <t>5.36万立方米/年建筑用玄武岩露天开采</t>
  </si>
  <si>
    <t>峨眉山市沙溪林坝粘土矿</t>
  </si>
  <si>
    <t>91511181L03463417N</t>
  </si>
  <si>
    <t>石成忠</t>
  </si>
  <si>
    <t>519004********3038</t>
  </si>
  <si>
    <t>（川L）FM安许证字[2022]0082</t>
  </si>
  <si>
    <t>2.27万立方米/年伊利石粘土地下开采</t>
  </si>
  <si>
    <t>犍为县泉水鼎金瓷土厂</t>
  </si>
  <si>
    <t>个体工商户</t>
  </si>
  <si>
    <t>92511123MA64HQQ94K</t>
  </si>
  <si>
    <t>李君</t>
  </si>
  <si>
    <t>511123********7977</t>
  </si>
  <si>
    <t>（川L）FM安许证字[2022]0060</t>
  </si>
  <si>
    <t>30万吨/年水泥用石灰岩、玻璃用白云岩露天开采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</si>
</sst>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20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19" fillId="20" borderId="7" applyNumberFormat="false" applyAlignment="false" applyProtection="false">
      <alignment vertical="center"/>
    </xf>
    <xf numFmtId="0" fontId="12" fillId="15" borderId="3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26" fillId="0" borderId="0"/>
    <xf numFmtId="0" fontId="7" fillId="1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</xf>
    <xf numFmtId="0" fontId="4" fillId="0" borderId="1" xfId="0" applyFont="true" applyBorder="true" applyAlignment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left" vertical="center" wrapText="true"/>
    </xf>
    <xf numFmtId="49" fontId="3" fillId="0" borderId="1" xfId="0" applyNumberFormat="true" applyFont="true" applyFill="true" applyBorder="true" applyAlignment="true" applyProtection="true">
      <alignment vertical="center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 applyProtection="true">
      <alignment vertical="center"/>
    </xf>
    <xf numFmtId="49" fontId="3" fillId="0" borderId="1" xfId="0" applyNumberFormat="true" applyFont="true" applyFill="true" applyBorder="true" applyAlignment="true" applyProtection="true">
      <alignment vertical="center" wrapText="true"/>
    </xf>
    <xf numFmtId="4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5" fillId="3" borderId="1" xfId="0" applyFont="true" applyFill="true" applyBorder="true" applyAlignment="true" applyProtection="true">
      <alignment horizontal="left" vertical="center" wrapText="true"/>
    </xf>
    <xf numFmtId="176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3" fillId="0" borderId="1" xfId="0" applyNumberFormat="true" applyFont="true" applyFill="true" applyBorder="true" applyAlignment="true" applyProtection="true">
      <alignment vertical="center"/>
    </xf>
    <xf numFmtId="14" fontId="3" fillId="0" borderId="1" xfId="0" applyNumberFormat="true" applyFont="true" applyFill="true" applyBorder="true" applyAlignment="true" applyProtection="true">
      <alignment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Font="true" applyBorder="true" applyAlignment="true">
      <alignment horizontal="justify" vertical="center" wrapText="true"/>
    </xf>
    <xf numFmtId="0" fontId="4" fillId="0" borderId="1" xfId="0" applyFont="true" applyBorder="true" applyAlignment="true" quotePrefix="true">
      <alignment vertical="center" wrapText="true"/>
    </xf>
    <xf numFmtId="0" fontId="6" fillId="0" borderId="1" xfId="0" applyFont="true" applyBorder="true" applyAlignment="true" quotePrefix="true">
      <alignment horizontal="justify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abSelected="1" zoomScale="85" zoomScaleNormal="85" workbookViewId="0">
      <selection activeCell="K13" sqref="K13"/>
    </sheetView>
  </sheetViews>
  <sheetFormatPr defaultColWidth="9" defaultRowHeight="18.75"/>
  <cols>
    <col min="1" max="1" width="36.0333333333333" style="1" customWidth="true"/>
    <col min="2" max="2" width="17.125" style="1" customWidth="true"/>
    <col min="3" max="3" width="23.875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21" style="1" customWidth="true"/>
    <col min="16" max="16" width="9" style="1"/>
    <col min="17" max="17" width="20.875" style="1" customWidth="true"/>
    <col min="18" max="18" width="19" style="1" customWidth="true"/>
    <col min="19" max="19" width="27.75" style="1" customWidth="true"/>
    <col min="20" max="22" width="14.625" style="2"/>
    <col min="23" max="23" width="13.2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17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11" t="s">
        <v>4</v>
      </c>
      <c r="M1" s="10" t="s">
        <v>5</v>
      </c>
      <c r="N1" s="3" t="s">
        <v>6</v>
      </c>
      <c r="O1" s="14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7" t="s">
        <v>12</v>
      </c>
      <c r="U1" s="17" t="s">
        <v>13</v>
      </c>
      <c r="V1" s="17" t="s">
        <v>14</v>
      </c>
      <c r="W1" s="3" t="s">
        <v>15</v>
      </c>
      <c r="X1" s="14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51.75" spans="1:28">
      <c r="A2" s="3"/>
      <c r="B2" s="3"/>
      <c r="C2" s="5" t="s">
        <v>21</v>
      </c>
      <c r="D2" s="5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5" t="s">
        <v>27</v>
      </c>
      <c r="J2" s="10" t="s">
        <v>28</v>
      </c>
      <c r="K2" s="10" t="s">
        <v>29</v>
      </c>
      <c r="L2" s="10" t="s">
        <v>30</v>
      </c>
      <c r="M2" s="10" t="s">
        <v>31</v>
      </c>
      <c r="N2" s="3"/>
      <c r="O2" s="14"/>
      <c r="P2" s="3"/>
      <c r="Q2" s="4"/>
      <c r="R2" s="4"/>
      <c r="S2" s="3"/>
      <c r="T2" s="17"/>
      <c r="U2" s="17"/>
      <c r="V2" s="17"/>
      <c r="W2" s="3"/>
      <c r="X2" s="14"/>
      <c r="Y2" s="3"/>
      <c r="Z2" s="3"/>
      <c r="AA2" s="3"/>
      <c r="AB2" s="4"/>
    </row>
    <row r="3" ht="55" customHeight="true" spans="1:28">
      <c r="A3" s="6" t="s">
        <v>32</v>
      </c>
      <c r="B3" s="7" t="s">
        <v>33</v>
      </c>
      <c r="C3" s="8" t="s">
        <v>34</v>
      </c>
      <c r="D3" s="7"/>
      <c r="E3" s="7"/>
      <c r="F3" s="7"/>
      <c r="G3" s="7"/>
      <c r="H3" s="7"/>
      <c r="I3" s="12" t="s">
        <v>35</v>
      </c>
      <c r="J3" s="7" t="s">
        <v>36</v>
      </c>
      <c r="K3" s="9" t="s">
        <v>37</v>
      </c>
      <c r="L3" s="7"/>
      <c r="M3" s="7"/>
      <c r="N3" s="7" t="s">
        <v>38</v>
      </c>
      <c r="O3" s="15" t="s">
        <v>39</v>
      </c>
      <c r="P3" s="7" t="s">
        <v>40</v>
      </c>
      <c r="Q3" s="7" t="s">
        <v>38</v>
      </c>
      <c r="R3" s="15" t="s">
        <v>39</v>
      </c>
      <c r="S3" s="6" t="s">
        <v>41</v>
      </c>
      <c r="T3" s="18">
        <v>44889</v>
      </c>
      <c r="U3" s="18">
        <v>44891</v>
      </c>
      <c r="V3" s="20">
        <v>45986</v>
      </c>
      <c r="W3" s="7" t="s">
        <v>42</v>
      </c>
      <c r="X3" s="22" t="s">
        <v>43</v>
      </c>
      <c r="Y3" s="7">
        <v>1</v>
      </c>
      <c r="Z3" s="7" t="s">
        <v>42</v>
      </c>
      <c r="AA3" s="23" t="s">
        <v>43</v>
      </c>
      <c r="AB3" s="7"/>
    </row>
    <row r="4" ht="28.5" spans="1:28">
      <c r="A4" s="6" t="s">
        <v>44</v>
      </c>
      <c r="B4" s="7" t="s">
        <v>33</v>
      </c>
      <c r="C4" s="8" t="s">
        <v>45</v>
      </c>
      <c r="D4" s="7"/>
      <c r="E4" s="7"/>
      <c r="F4" s="7"/>
      <c r="G4" s="7"/>
      <c r="H4" s="7"/>
      <c r="I4" s="12" t="s">
        <v>35</v>
      </c>
      <c r="J4" s="7" t="s">
        <v>36</v>
      </c>
      <c r="K4" s="9" t="s">
        <v>37</v>
      </c>
      <c r="L4" s="7"/>
      <c r="M4" s="7"/>
      <c r="N4" s="7" t="s">
        <v>38</v>
      </c>
      <c r="O4" s="15" t="s">
        <v>46</v>
      </c>
      <c r="P4" s="7" t="s">
        <v>40</v>
      </c>
      <c r="Q4" s="7" t="s">
        <v>38</v>
      </c>
      <c r="R4" s="15" t="s">
        <v>46</v>
      </c>
      <c r="S4" s="6" t="s">
        <v>41</v>
      </c>
      <c r="T4" s="18">
        <v>44889</v>
      </c>
      <c r="U4" s="18">
        <v>44891</v>
      </c>
      <c r="V4" s="20">
        <v>45986</v>
      </c>
      <c r="W4" s="7" t="s">
        <v>42</v>
      </c>
      <c r="X4" s="22" t="s">
        <v>43</v>
      </c>
      <c r="Y4" s="7">
        <v>1</v>
      </c>
      <c r="Z4" s="7" t="s">
        <v>42</v>
      </c>
      <c r="AA4" s="23" t="s">
        <v>43</v>
      </c>
      <c r="AB4" s="7"/>
    </row>
    <row r="5" ht="28.5" spans="1:28">
      <c r="A5" s="6" t="s">
        <v>47</v>
      </c>
      <c r="B5" s="7" t="s">
        <v>33</v>
      </c>
      <c r="C5" s="9" t="s">
        <v>48</v>
      </c>
      <c r="D5" s="7"/>
      <c r="E5" s="7"/>
      <c r="F5" s="7"/>
      <c r="G5" s="7"/>
      <c r="H5" s="7"/>
      <c r="I5" s="12" t="s">
        <v>49</v>
      </c>
      <c r="J5" s="7" t="s">
        <v>36</v>
      </c>
      <c r="K5" s="9" t="s">
        <v>50</v>
      </c>
      <c r="L5" s="7"/>
      <c r="M5" s="7"/>
      <c r="N5" s="7" t="s">
        <v>38</v>
      </c>
      <c r="O5" s="15" t="s">
        <v>51</v>
      </c>
      <c r="P5" s="7" t="s">
        <v>40</v>
      </c>
      <c r="Q5" s="7" t="s">
        <v>38</v>
      </c>
      <c r="R5" s="15" t="s">
        <v>51</v>
      </c>
      <c r="S5" s="6" t="s">
        <v>41</v>
      </c>
      <c r="T5" s="18">
        <v>44889</v>
      </c>
      <c r="U5" s="18">
        <v>44893</v>
      </c>
      <c r="V5" s="20">
        <v>45988</v>
      </c>
      <c r="W5" s="7" t="s">
        <v>42</v>
      </c>
      <c r="X5" s="22" t="s">
        <v>43</v>
      </c>
      <c r="Y5" s="7">
        <v>1</v>
      </c>
      <c r="Z5" s="7" t="s">
        <v>42</v>
      </c>
      <c r="AA5" s="23" t="s">
        <v>43</v>
      </c>
      <c r="AB5" s="7"/>
    </row>
    <row r="6" ht="28.5" spans="1:28">
      <c r="A6" s="6" t="s">
        <v>52</v>
      </c>
      <c r="B6" s="7" t="s">
        <v>33</v>
      </c>
      <c r="C6" s="9" t="s">
        <v>53</v>
      </c>
      <c r="D6" s="7"/>
      <c r="E6" s="7"/>
      <c r="F6" s="7"/>
      <c r="G6" s="7"/>
      <c r="H6" s="7"/>
      <c r="I6" s="12" t="s">
        <v>49</v>
      </c>
      <c r="J6" s="7" t="s">
        <v>36</v>
      </c>
      <c r="K6" s="9" t="s">
        <v>50</v>
      </c>
      <c r="L6" s="7"/>
      <c r="M6" s="7"/>
      <c r="N6" s="7" t="s">
        <v>38</v>
      </c>
      <c r="O6" s="15" t="s">
        <v>54</v>
      </c>
      <c r="P6" s="7" t="s">
        <v>40</v>
      </c>
      <c r="Q6" s="7" t="s">
        <v>38</v>
      </c>
      <c r="R6" s="15" t="s">
        <v>54</v>
      </c>
      <c r="S6" s="6" t="s">
        <v>41</v>
      </c>
      <c r="T6" s="18">
        <v>44889</v>
      </c>
      <c r="U6" s="18">
        <v>44893</v>
      </c>
      <c r="V6" s="20">
        <v>45988</v>
      </c>
      <c r="W6" s="7" t="s">
        <v>42</v>
      </c>
      <c r="X6" s="22" t="s">
        <v>43</v>
      </c>
      <c r="Y6" s="7">
        <v>1</v>
      </c>
      <c r="Z6" s="7" t="s">
        <v>42</v>
      </c>
      <c r="AA6" s="23" t="s">
        <v>43</v>
      </c>
      <c r="AB6" s="7"/>
    </row>
    <row r="7" ht="46" customHeight="true" spans="1:28">
      <c r="A7" s="6" t="s">
        <v>55</v>
      </c>
      <c r="B7" s="7" t="s">
        <v>33</v>
      </c>
      <c r="C7" s="8" t="s">
        <v>56</v>
      </c>
      <c r="D7" s="7"/>
      <c r="E7" s="7"/>
      <c r="F7" s="7"/>
      <c r="G7" s="7"/>
      <c r="H7" s="7"/>
      <c r="I7" s="6" t="s">
        <v>57</v>
      </c>
      <c r="J7" s="7" t="s">
        <v>36</v>
      </c>
      <c r="K7" s="13" t="s">
        <v>58</v>
      </c>
      <c r="L7" s="7"/>
      <c r="M7" s="7"/>
      <c r="N7" s="7" t="s">
        <v>59</v>
      </c>
      <c r="O7" s="16" t="s">
        <v>60</v>
      </c>
      <c r="P7" s="7" t="s">
        <v>40</v>
      </c>
      <c r="Q7" s="7" t="s">
        <v>59</v>
      </c>
      <c r="R7" s="16" t="s">
        <v>60</v>
      </c>
      <c r="S7" s="6" t="s">
        <v>61</v>
      </c>
      <c r="T7" s="19">
        <v>44886</v>
      </c>
      <c r="U7" s="19">
        <v>44886</v>
      </c>
      <c r="V7" s="19">
        <v>45981</v>
      </c>
      <c r="W7" s="7" t="s">
        <v>42</v>
      </c>
      <c r="X7" s="22" t="s">
        <v>43</v>
      </c>
      <c r="Y7" s="7">
        <v>1</v>
      </c>
      <c r="Z7" s="7" t="s">
        <v>42</v>
      </c>
      <c r="AA7" s="23" t="s">
        <v>43</v>
      </c>
      <c r="AB7" s="7"/>
    </row>
    <row r="8" ht="28.5" spans="1:28">
      <c r="A8" s="6" t="s">
        <v>62</v>
      </c>
      <c r="B8" s="7" t="s">
        <v>33</v>
      </c>
      <c r="C8" s="8" t="s">
        <v>63</v>
      </c>
      <c r="D8" s="7"/>
      <c r="E8" s="7"/>
      <c r="F8" s="7"/>
      <c r="G8" s="7"/>
      <c r="H8" s="7"/>
      <c r="I8" s="6" t="s">
        <v>64</v>
      </c>
      <c r="J8" s="7" t="s">
        <v>36</v>
      </c>
      <c r="K8" s="13" t="s">
        <v>65</v>
      </c>
      <c r="L8" s="7"/>
      <c r="M8" s="7"/>
      <c r="N8" s="7" t="s">
        <v>59</v>
      </c>
      <c r="O8" s="16" t="s">
        <v>66</v>
      </c>
      <c r="P8" s="7" t="s">
        <v>40</v>
      </c>
      <c r="Q8" s="7" t="s">
        <v>59</v>
      </c>
      <c r="R8" s="16" t="s">
        <v>66</v>
      </c>
      <c r="S8" s="6" t="s">
        <v>67</v>
      </c>
      <c r="T8" s="19">
        <v>44887</v>
      </c>
      <c r="U8" s="19">
        <v>44887</v>
      </c>
      <c r="V8" s="19">
        <v>45982</v>
      </c>
      <c r="W8" s="7" t="s">
        <v>42</v>
      </c>
      <c r="X8" s="22" t="s">
        <v>43</v>
      </c>
      <c r="Y8" s="7">
        <v>1</v>
      </c>
      <c r="Z8" s="7" t="s">
        <v>42</v>
      </c>
      <c r="AA8" s="23" t="s">
        <v>43</v>
      </c>
      <c r="AB8" s="7"/>
    </row>
    <row r="9" ht="28.5" spans="1:28">
      <c r="A9" s="6" t="s">
        <v>68</v>
      </c>
      <c r="B9" s="7" t="s">
        <v>33</v>
      </c>
      <c r="C9" s="8" t="s">
        <v>69</v>
      </c>
      <c r="D9" s="7"/>
      <c r="E9" s="7"/>
      <c r="F9" s="7"/>
      <c r="G9" s="7"/>
      <c r="H9" s="7"/>
      <c r="I9" s="6" t="s">
        <v>70</v>
      </c>
      <c r="J9" s="7" t="s">
        <v>36</v>
      </c>
      <c r="K9" s="13" t="s">
        <v>71</v>
      </c>
      <c r="L9" s="7"/>
      <c r="M9" s="7"/>
      <c r="N9" s="7" t="s">
        <v>59</v>
      </c>
      <c r="O9" s="16" t="s">
        <v>72</v>
      </c>
      <c r="P9" s="7" t="s">
        <v>40</v>
      </c>
      <c r="Q9" s="7" t="s">
        <v>59</v>
      </c>
      <c r="R9" s="16" t="s">
        <v>72</v>
      </c>
      <c r="S9" s="6" t="s">
        <v>73</v>
      </c>
      <c r="T9" s="19">
        <v>44887</v>
      </c>
      <c r="U9" s="19">
        <v>44887</v>
      </c>
      <c r="V9" s="19">
        <v>45982</v>
      </c>
      <c r="W9" s="7" t="s">
        <v>42</v>
      </c>
      <c r="X9" s="22" t="s">
        <v>43</v>
      </c>
      <c r="Y9" s="7">
        <v>1</v>
      </c>
      <c r="Z9" s="7" t="s">
        <v>42</v>
      </c>
      <c r="AA9" s="23" t="s">
        <v>43</v>
      </c>
      <c r="AB9" s="7"/>
    </row>
    <row r="10" ht="28.5" spans="1:28">
      <c r="A10" s="6" t="s">
        <v>74</v>
      </c>
      <c r="B10" s="7" t="s">
        <v>75</v>
      </c>
      <c r="C10" s="8" t="s">
        <v>76</v>
      </c>
      <c r="D10" s="7"/>
      <c r="E10" s="7"/>
      <c r="F10" s="7"/>
      <c r="G10" s="7"/>
      <c r="H10" s="7"/>
      <c r="I10" s="6" t="s">
        <v>77</v>
      </c>
      <c r="J10" s="7" t="s">
        <v>36</v>
      </c>
      <c r="K10" s="13" t="s">
        <v>78</v>
      </c>
      <c r="L10" s="7"/>
      <c r="M10" s="7"/>
      <c r="N10" s="7" t="s">
        <v>59</v>
      </c>
      <c r="O10" s="16" t="s">
        <v>79</v>
      </c>
      <c r="P10" s="7" t="s">
        <v>40</v>
      </c>
      <c r="Q10" s="7" t="s">
        <v>59</v>
      </c>
      <c r="R10" s="16" t="s">
        <v>79</v>
      </c>
      <c r="S10" s="6" t="s">
        <v>80</v>
      </c>
      <c r="T10" s="19">
        <v>44887</v>
      </c>
      <c r="U10" s="19">
        <v>44887</v>
      </c>
      <c r="V10" s="19">
        <v>45437</v>
      </c>
      <c r="W10" s="7" t="s">
        <v>42</v>
      </c>
      <c r="X10" s="22" t="s">
        <v>43</v>
      </c>
      <c r="Y10" s="7">
        <v>1</v>
      </c>
      <c r="Z10" s="7" t="s">
        <v>42</v>
      </c>
      <c r="AA10" s="23" t="s">
        <v>43</v>
      </c>
      <c r="AB10" s="7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8" stopIfTrue="1">
      <formula>AND(TODAY()&gt;$L3-80,TODAY()&lt;=$L3)</formula>
    </cfRule>
  </conditionalFormatting>
  <conditionalFormatting sqref="V4">
    <cfRule type="expression" dxfId="0" priority="1" stopIfTrue="1">
      <formula>AND(TODAY()&gt;$L4-80,TODAY()&lt;=$L4)</formula>
    </cfRule>
  </conditionalFormatting>
  <conditionalFormatting sqref="V5">
    <cfRule type="expression" dxfId="0" priority="7" stopIfTrue="1">
      <formula>AND(TODAY()&gt;$L5-80,TODAY()&lt;=$L5)</formula>
    </cfRule>
    <cfRule type="expression" dxfId="0" priority="6" stopIfTrue="1">
      <formula>AND(TODAY()&gt;$L5-80,TODAY()&lt;=$L5)</formula>
    </cfRule>
    <cfRule type="expression" dxfId="0" priority="5" stopIfTrue="1">
      <formula>AND(TODAY()&gt;$L5-80,TODAY()&lt;=$L5)</formula>
    </cfRule>
  </conditionalFormatting>
  <conditionalFormatting sqref="V6">
    <cfRule type="expression" dxfId="0" priority="4" stopIfTrue="1">
      <formula>AND(TODAY()&gt;$L6-80,TODAY()&lt;=$L6)</formula>
    </cfRule>
    <cfRule type="expression" dxfId="0" priority="3" stopIfTrue="1">
      <formula>AND(TODAY()&gt;$L6-80,TODAY()&lt;=$L6)</formula>
    </cfRule>
    <cfRule type="expression" dxfId="0" priority="2" stopIfTrue="1">
      <formula>AND(TODAY()&gt;$L6-80,TODAY()&lt;=$L6)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2022-11-29T16:59:23Z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